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ROZPOCTYPC\rozpočty\akce 2020\EM-2020-196  Rehabilitace Třinec\Oprava rozpočtu 11_2021\"/>
    </mc:Choice>
  </mc:AlternateContent>
  <bookViews>
    <workbookView xWindow="780" yWindow="780" windowWidth="23460" windowHeight="14820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19" i="1"/>
  <c r="G33" i="1"/>
  <c r="G34" i="1"/>
  <c r="G32" i="1"/>
  <c r="G30" i="1" l="1"/>
  <c r="G24" i="1" l="1"/>
  <c r="G25" i="1"/>
  <c r="G26" i="1"/>
  <c r="G27" i="1"/>
  <c r="G28" i="1"/>
  <c r="G29" i="1"/>
  <c r="G37" i="1" l="1"/>
  <c r="G22" i="1"/>
  <c r="G16" i="1"/>
  <c r="G17" i="1"/>
  <c r="G39" i="1" s="1"/>
  <c r="G18" i="1"/>
  <c r="G21" i="1"/>
  <c r="G31" i="1"/>
  <c r="G38" i="1" l="1"/>
  <c r="G35" i="1" l="1"/>
</calcChain>
</file>

<file path=xl/sharedStrings.xml><?xml version="1.0" encoding="utf-8"?>
<sst xmlns="http://schemas.openxmlformats.org/spreadsheetml/2006/main" count="85" uniqueCount="62">
  <si>
    <t>Chlazení Steffek s.r.o.</t>
  </si>
  <si>
    <t>Hlučínská 24, 747 22 Dolní Benešov</t>
  </si>
  <si>
    <t xml:space="preserve"> </t>
  </si>
  <si>
    <t>Vyřizuje:</t>
  </si>
  <si>
    <t>OR u KS Ostrava, oddíl C, vložka 33826</t>
  </si>
  <si>
    <t>E-mail:</t>
  </si>
  <si>
    <t>TEL. (FAX) :</t>
  </si>
  <si>
    <t>IČ.:</t>
  </si>
  <si>
    <r>
      <t xml:space="preserve">Email.:  </t>
    </r>
    <r>
      <rPr>
        <b/>
        <i/>
        <sz val="10"/>
        <rFont val="Arial"/>
        <family val="2"/>
        <charset val="238"/>
      </rPr>
      <t>info@chlazeni-steffek.cz</t>
    </r>
  </si>
  <si>
    <t>DIČ.:</t>
  </si>
  <si>
    <t>Popis</t>
  </si>
  <si>
    <t>množství</t>
  </si>
  <si>
    <t>cena v Kč</t>
  </si>
  <si>
    <t>celkem Kč bez DPH</t>
  </si>
  <si>
    <t>ks</t>
  </si>
  <si>
    <t>kg</t>
  </si>
  <si>
    <t>kpl</t>
  </si>
  <si>
    <t>Celkem</t>
  </si>
  <si>
    <t>bez DPH</t>
  </si>
  <si>
    <t>Místo dodání:</t>
  </si>
  <si>
    <t>Termín realizace:</t>
  </si>
  <si>
    <t>dle dodhody</t>
  </si>
  <si>
    <t>Záruční doba:</t>
  </si>
  <si>
    <t>Platební podmínky:</t>
  </si>
  <si>
    <t>Datum nabídky:</t>
  </si>
  <si>
    <t>Platnost nabídky:</t>
  </si>
  <si>
    <t>Poznámka:</t>
  </si>
  <si>
    <t>Cenová nabídka č.:</t>
  </si>
  <si>
    <t>IČ.:   28597338</t>
  </si>
  <si>
    <t>DIČ.:   CZ28597338</t>
  </si>
  <si>
    <t>č.ú.: 1862495339/0800</t>
  </si>
  <si>
    <t>Název zakázky</t>
  </si>
  <si>
    <t>Sídlo firmy - fakturační / doručovací adresa:</t>
  </si>
  <si>
    <t>Objednatel</t>
  </si>
  <si>
    <r>
      <t xml:space="preserve">TEL.:      </t>
    </r>
    <r>
      <rPr>
        <b/>
        <i/>
        <sz val="10"/>
        <rFont val="Arial"/>
        <family val="2"/>
        <charset val="238"/>
      </rPr>
      <t>+420 553 651 372</t>
    </r>
  </si>
  <si>
    <r>
      <t xml:space="preserve">Mob.:   </t>
    </r>
    <r>
      <rPr>
        <b/>
        <i/>
        <sz val="10"/>
        <rFont val="Arial"/>
        <family val="2"/>
        <charset val="238"/>
      </rPr>
      <t xml:space="preserve">   +420 603 447 360</t>
    </r>
  </si>
  <si>
    <t>kg m² m³ bm ks</t>
  </si>
  <si>
    <t>Nemocnice Třinec</t>
  </si>
  <si>
    <t>Hygienické lišty</t>
  </si>
  <si>
    <t>"U" profil</t>
  </si>
  <si>
    <t>Klempířské prvky</t>
  </si>
  <si>
    <t>m</t>
  </si>
  <si>
    <t>Výparník chladírna (100% záloha)</t>
  </si>
  <si>
    <t>Výparník mrazírna (100% záloha)</t>
  </si>
  <si>
    <t>Spotřební materiál</t>
  </si>
  <si>
    <t xml:space="preserve"> - řezné kotouče, vrtáky, nýty, silikony</t>
  </si>
  <si>
    <t>Rekonstrukce chladírny a mrazíren</t>
  </si>
  <si>
    <t>Potrubí vč. příslušenství</t>
  </si>
  <si>
    <t>Oddělený kondenzátor - předchladírna</t>
  </si>
  <si>
    <t>Oddělený kondenzátor - chladírna</t>
  </si>
  <si>
    <t>Oddělený kondenzátor - mrazírna</t>
  </si>
  <si>
    <t>TEV - Chlad.</t>
  </si>
  <si>
    <t>TEV - Mraz.</t>
  </si>
  <si>
    <t>Chladivo R449A</t>
  </si>
  <si>
    <t xml:space="preserve"> - Kompresory, zásobník, tlaková ochrana</t>
  </si>
  <si>
    <t xml:space="preserve">Výparník předchladírna </t>
  </si>
  <si>
    <t>Mrazírenské dveře 800/2000</t>
  </si>
  <si>
    <t>Chladírenské dveře 800/2000</t>
  </si>
  <si>
    <t>Montáž chladírenské a mrazírenské technologie, elektroinst.</t>
  </si>
  <si>
    <t>PU izolace 200 včetně montáže, pochůzí slzičkový AL plech</t>
  </si>
  <si>
    <t>Kompresorová jednotka 4x mrazírna, 3x chladírna</t>
  </si>
  <si>
    <t>Řízení 7 x vč. vzdáleného dohledu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</si>
</sst>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Kč&quot;_-;\-* #,##0.00\ &quot;Kč&quot;_-;_-* &quot;-&quot;??\ &quot;Kč&quot;_-;_-@_-"/>
    <numFmt numFmtId="164" formatCode="_-* #,##0.0\ &quot;Kč&quot;_-;\-* #,##0.0\ &quot;Kč&quot;_-;_-* &quot;-&quot;??\ &quot;Kč&quot;_-;_-@_-"/>
    <numFmt numFmtId="165" formatCode="#,##0.00\ &quot;Kč&quot;"/>
    <numFmt numFmtId="166" formatCode="dd/mm/yy;@"/>
  </numFmts>
  <fonts count="19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6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10"/>
      <name val="Arial CE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9"/>
      <name val="Arial"/>
      <family val="2"/>
      <charset val="238"/>
    </font>
    <font>
      <b/>
      <sz val="20"/>
      <color theme="1"/>
      <name val="Lucida Handwriting"/>
      <family val="4"/>
    </font>
    <font>
      <b/>
      <sz val="20"/>
      <name val="Lucida Handwriting"/>
      <family val="4"/>
    </font>
    <font>
      <b/>
      <sz val="2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40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9" fillId="0" borderId="0"/>
  </cellStyleXfs>
  <cellXfs count="144">
    <xf numFmtId="0" fontId="0" fillId="0" borderId="0" xfId="0"/>
    <xf numFmtId="0" fontId="7" fillId="0" borderId="6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/>
    </xf>
    <xf numFmtId="0" fontId="10" fillId="0" borderId="17" xfId="0" applyFont="1" applyBorder="1" applyAlignment="1">
      <alignment horizontal="center"/>
    </xf>
    <xf numFmtId="4" fontId="10" fillId="0" borderId="17" xfId="2" applyNumberFormat="1" applyFont="1" applyBorder="1" applyAlignment="1">
      <alignment horizontal="right"/>
    </xf>
    <xf numFmtId="44" fontId="10" fillId="0" borderId="17" xfId="1" applyFont="1" applyFill="1" applyBorder="1" applyAlignment="1">
      <alignment horizontal="right"/>
    </xf>
    <xf numFmtId="0" fontId="7" fillId="0" borderId="12" xfId="0" applyFont="1" applyBorder="1" applyAlignment="1">
      <alignment horizontal="left" vertical="center"/>
    </xf>
    <xf numFmtId="0" fontId="0" fillId="0" borderId="7" xfId="0" applyBorder="1" applyAlignment="1">
      <alignment horizontal="left" vertical="center" wrapText="1"/>
    </xf>
    <xf numFmtId="0" fontId="4" fillId="0" borderId="13" xfId="0" applyFont="1" applyBorder="1"/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0" borderId="20" xfId="0" applyBorder="1" applyAlignment="1">
      <alignment horizontal="left" vertical="center" wrapText="1"/>
    </xf>
    <xf numFmtId="0" fontId="10" fillId="0" borderId="0" xfId="0" applyFont="1" applyBorder="1"/>
    <xf numFmtId="0" fontId="10" fillId="0" borderId="10" xfId="0" applyFont="1" applyBorder="1"/>
    <xf numFmtId="0" fontId="13" fillId="0" borderId="0" xfId="0" applyFont="1" applyBorder="1"/>
    <xf numFmtId="0" fontId="12" fillId="0" borderId="0" xfId="0" applyFont="1" applyBorder="1" applyAlignment="1">
      <alignment horizontal="center" vertical="center"/>
    </xf>
    <xf numFmtId="0" fontId="10" fillId="0" borderId="11" xfId="0" applyFont="1" applyBorder="1"/>
    <xf numFmtId="0" fontId="12" fillId="0" borderId="0" xfId="0" applyFont="1" applyBorder="1" applyAlignment="1">
      <alignment vertical="center"/>
    </xf>
    <xf numFmtId="0" fontId="13" fillId="0" borderId="11" xfId="0" applyFont="1" applyBorder="1"/>
    <xf numFmtId="0" fontId="13" fillId="0" borderId="11" xfId="0" applyFont="1" applyBorder="1" applyAlignment="1">
      <alignment horizontal="center" vertical="center"/>
    </xf>
    <xf numFmtId="0" fontId="12" fillId="0" borderId="0" xfId="0" applyFont="1" applyBorder="1" applyAlignment="1">
      <alignment horizontal="left"/>
    </xf>
    <xf numFmtId="0" fontId="12" fillId="0" borderId="10" xfId="0" applyFont="1" applyBorder="1"/>
    <xf numFmtId="0" fontId="13" fillId="0" borderId="10" xfId="0" applyFont="1" applyBorder="1"/>
    <xf numFmtId="0" fontId="15" fillId="0" borderId="10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4" xfId="0" applyFont="1" applyBorder="1"/>
    <xf numFmtId="0" fontId="0" fillId="0" borderId="12" xfId="0" applyBorder="1"/>
    <xf numFmtId="0" fontId="10" fillId="0" borderId="33" xfId="0" applyFont="1" applyBorder="1" applyAlignment="1">
      <alignment horizontal="center"/>
    </xf>
    <xf numFmtId="4" fontId="10" fillId="0" borderId="33" xfId="2" applyNumberFormat="1" applyFont="1" applyBorder="1" applyAlignment="1">
      <alignment horizontal="right"/>
    </xf>
    <xf numFmtId="0" fontId="0" fillId="0" borderId="0" xfId="0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3" fillId="4" borderId="3" xfId="0" applyFont="1" applyFill="1" applyBorder="1" applyAlignment="1">
      <alignment horizontal="center" vertical="center" wrapText="1"/>
    </xf>
    <xf numFmtId="0" fontId="8" fillId="0" borderId="37" xfId="0" applyFont="1" applyBorder="1" applyAlignment="1">
      <alignment horizontal="center" vertical="center"/>
    </xf>
    <xf numFmtId="0" fontId="7" fillId="0" borderId="37" xfId="0" applyFont="1" applyBorder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10" fillId="0" borderId="27" xfId="2" applyFont="1" applyBorder="1" applyAlignment="1">
      <alignment horizontal="left"/>
    </xf>
    <xf numFmtId="0" fontId="10" fillId="0" borderId="4" xfId="0" applyFont="1" applyBorder="1" applyAlignment="1">
      <alignment horizontal="left"/>
    </xf>
    <xf numFmtId="0" fontId="10" fillId="0" borderId="19" xfId="0" applyFont="1" applyBorder="1" applyAlignment="1">
      <alignment horizontal="left"/>
    </xf>
    <xf numFmtId="164" fontId="11" fillId="0" borderId="18" xfId="1" applyNumberFormat="1" applyFont="1" applyBorder="1" applyAlignment="1">
      <alignment horizontal="right" vertical="center"/>
    </xf>
    <xf numFmtId="164" fontId="11" fillId="0" borderId="31" xfId="1" applyNumberFormat="1" applyFont="1" applyBorder="1" applyAlignment="1">
      <alignment horizontal="right" vertical="center"/>
    </xf>
    <xf numFmtId="0" fontId="10" fillId="0" borderId="28" xfId="2" applyFont="1" applyBorder="1" applyAlignment="1">
      <alignment horizontal="left"/>
    </xf>
    <xf numFmtId="0" fontId="10" fillId="0" borderId="8" xfId="0" applyFont="1" applyBorder="1" applyAlignment="1">
      <alignment horizontal="left"/>
    </xf>
    <xf numFmtId="0" fontId="10" fillId="0" borderId="23" xfId="0" applyFont="1" applyBorder="1" applyAlignment="1">
      <alignment horizontal="left"/>
    </xf>
    <xf numFmtId="164" fontId="11" fillId="0" borderId="18" xfId="1" applyNumberFormat="1" applyFont="1" applyBorder="1" applyAlignment="1">
      <alignment horizontal="center" vertical="center"/>
    </xf>
    <xf numFmtId="164" fontId="11" fillId="0" borderId="31" xfId="1" applyNumberFormat="1" applyFont="1" applyBorder="1" applyAlignment="1">
      <alignment horizontal="center" vertical="center"/>
    </xf>
    <xf numFmtId="0" fontId="10" fillId="0" borderId="4" xfId="2" applyFont="1" applyBorder="1" applyAlignment="1">
      <alignment horizontal="left"/>
    </xf>
    <xf numFmtId="0" fontId="10" fillId="0" borderId="19" xfId="2" applyFont="1" applyBorder="1" applyAlignment="1">
      <alignment horizontal="left"/>
    </xf>
    <xf numFmtId="0" fontId="18" fillId="4" borderId="3" xfId="0" applyFont="1" applyFill="1" applyBorder="1" applyAlignment="1">
      <alignment horizontal="left" vertical="top"/>
    </xf>
    <xf numFmtId="0" fontId="18" fillId="4" borderId="1" xfId="0" applyFont="1" applyFill="1" applyBorder="1" applyAlignment="1">
      <alignment horizontal="left" vertical="top"/>
    </xf>
    <xf numFmtId="0" fontId="18" fillId="4" borderId="2" xfId="0" applyFont="1" applyFill="1" applyBorder="1" applyAlignment="1">
      <alignment horizontal="left" vertical="top"/>
    </xf>
    <xf numFmtId="0" fontId="2" fillId="4" borderId="3" xfId="0" applyFont="1" applyFill="1" applyBorder="1" applyAlignment="1">
      <alignment horizontal="left" vertical="center"/>
    </xf>
    <xf numFmtId="0" fontId="2" fillId="4" borderId="1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left" vertical="center"/>
    </xf>
    <xf numFmtId="0" fontId="7" fillId="0" borderId="37" xfId="0" applyFont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6" fillId="0" borderId="1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11" xfId="0" applyFont="1" applyBorder="1" applyAlignment="1">
      <alignment horizontal="left"/>
    </xf>
    <xf numFmtId="0" fontId="6" fillId="0" borderId="28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6" fillId="0" borderId="0" xfId="0" applyFont="1" applyBorder="1"/>
    <xf numFmtId="0" fontId="6" fillId="0" borderId="11" xfId="0" applyFont="1" applyBorder="1"/>
    <xf numFmtId="0" fontId="5" fillId="0" borderId="21" xfId="0" applyFont="1" applyBorder="1" applyAlignment="1">
      <alignment horizontal="center"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38" xfId="0" applyFont="1" applyBorder="1" applyAlignment="1">
      <alignment horizontal="center" vertical="top" wrapText="1"/>
    </xf>
    <xf numFmtId="0" fontId="5" fillId="0" borderId="39" xfId="0" applyFont="1" applyBorder="1" applyAlignment="1">
      <alignment horizontal="center" vertical="top" wrapText="1"/>
    </xf>
    <xf numFmtId="0" fontId="7" fillId="3" borderId="35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12" fillId="0" borderId="16" xfId="0" applyFont="1" applyBorder="1" applyAlignment="1">
      <alignment horizontal="left" shrinkToFit="1"/>
    </xf>
    <xf numFmtId="0" fontId="13" fillId="0" borderId="34" xfId="0" applyFont="1" applyBorder="1" applyAlignment="1">
      <alignment shrinkToFit="1"/>
    </xf>
    <xf numFmtId="165" fontId="14" fillId="0" borderId="0" xfId="0" applyNumberFormat="1" applyFont="1" applyBorder="1" applyAlignment="1">
      <alignment horizontal="center" vertical="center"/>
    </xf>
    <xf numFmtId="165" fontId="14" fillId="0" borderId="11" xfId="0" applyNumberFormat="1" applyFont="1" applyBorder="1" applyAlignment="1">
      <alignment horizontal="center" vertical="center"/>
    </xf>
    <xf numFmtId="0" fontId="12" fillId="0" borderId="32" xfId="0" applyFont="1" applyBorder="1"/>
    <xf numFmtId="0" fontId="13" fillId="0" borderId="17" xfId="0" applyFont="1" applyBorder="1"/>
    <xf numFmtId="166" fontId="12" fillId="0" borderId="17" xfId="0" applyNumberFormat="1" applyFont="1" applyBorder="1" applyAlignment="1">
      <alignment horizontal="left"/>
    </xf>
    <xf numFmtId="166" fontId="13" fillId="0" borderId="22" xfId="0" applyNumberFormat="1" applyFont="1" applyBorder="1"/>
    <xf numFmtId="0" fontId="12" fillId="0" borderId="17" xfId="0" applyFont="1" applyBorder="1" applyAlignment="1">
      <alignment horizontal="left"/>
    </xf>
    <xf numFmtId="0" fontId="13" fillId="0" borderId="22" xfId="0" applyFont="1" applyBorder="1"/>
    <xf numFmtId="0" fontId="12" fillId="0" borderId="28" xfId="0" applyFont="1" applyBorder="1" applyAlignment="1">
      <alignment horizontal="left" vertical="center"/>
    </xf>
    <xf numFmtId="0" fontId="12" fillId="0" borderId="23" xfId="0" applyFont="1" applyBorder="1" applyAlignment="1">
      <alignment horizontal="left" vertical="center"/>
    </xf>
    <xf numFmtId="0" fontId="12" fillId="0" borderId="14" xfId="0" applyFont="1" applyBorder="1" applyAlignment="1">
      <alignment horizontal="left" vertical="center"/>
    </xf>
    <xf numFmtId="0" fontId="12" fillId="0" borderId="24" xfId="0" applyFont="1" applyBorder="1" applyAlignment="1">
      <alignment horizontal="left" vertical="center"/>
    </xf>
    <xf numFmtId="0" fontId="12" fillId="0" borderId="25" xfId="0" applyFont="1" applyBorder="1" applyAlignment="1">
      <alignment horizontal="left"/>
    </xf>
    <xf numFmtId="0" fontId="13" fillId="0" borderId="26" xfId="0" applyFont="1" applyBorder="1"/>
    <xf numFmtId="0" fontId="16" fillId="4" borderId="3" xfId="0" applyFont="1" applyFill="1" applyBorder="1" applyAlignment="1">
      <alignment horizontal="center" vertical="top"/>
    </xf>
    <xf numFmtId="0" fontId="16" fillId="4" borderId="1" xfId="0" applyFont="1" applyFill="1" applyBorder="1" applyAlignment="1">
      <alignment horizontal="center" vertical="top"/>
    </xf>
    <xf numFmtId="0" fontId="16" fillId="4" borderId="2" xfId="0" applyFont="1" applyFill="1" applyBorder="1" applyAlignment="1">
      <alignment horizontal="center" vertical="top"/>
    </xf>
    <xf numFmtId="0" fontId="11" fillId="2" borderId="35" xfId="0" applyFont="1" applyFill="1" applyBorder="1" applyAlignment="1">
      <alignment horizontal="center" vertical="center"/>
    </xf>
    <xf numFmtId="0" fontId="11" fillId="2" borderId="36" xfId="0" applyFont="1" applyFill="1" applyBorder="1" applyAlignment="1">
      <alignment horizontal="center" vertical="center"/>
    </xf>
    <xf numFmtId="0" fontId="17" fillId="4" borderId="21" xfId="2" applyFont="1" applyFill="1" applyBorder="1" applyAlignment="1">
      <alignment horizontal="left" vertical="center"/>
    </xf>
    <xf numFmtId="0" fontId="17" fillId="4" borderId="7" xfId="2" applyFont="1" applyFill="1" applyBorder="1" applyAlignment="1">
      <alignment horizontal="left" vertical="center"/>
    </xf>
    <xf numFmtId="0" fontId="17" fillId="4" borderId="20" xfId="2" applyFont="1" applyFill="1" applyBorder="1" applyAlignment="1">
      <alignment horizontal="left" vertical="center"/>
    </xf>
    <xf numFmtId="0" fontId="17" fillId="4" borderId="14" xfId="2" applyFont="1" applyFill="1" applyBorder="1" applyAlignment="1">
      <alignment horizontal="left" vertical="center"/>
    </xf>
    <xf numFmtId="0" fontId="17" fillId="4" borderId="12" xfId="2" applyFont="1" applyFill="1" applyBorder="1" applyAlignment="1">
      <alignment horizontal="left" vertical="center"/>
    </xf>
    <xf numFmtId="0" fontId="17" fillId="4" borderId="13" xfId="2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5" fontId="11" fillId="5" borderId="21" xfId="0" applyNumberFormat="1" applyFont="1" applyFill="1" applyBorder="1" applyAlignment="1">
      <alignment vertical="center"/>
    </xf>
    <xf numFmtId="165" fontId="11" fillId="5" borderId="20" xfId="0" applyNumberFormat="1" applyFont="1" applyFill="1" applyBorder="1" applyAlignment="1">
      <alignment vertical="center"/>
    </xf>
    <xf numFmtId="165" fontId="11" fillId="5" borderId="14" xfId="0" applyNumberFormat="1" applyFont="1" applyFill="1" applyBorder="1" applyAlignment="1">
      <alignment vertical="center"/>
    </xf>
    <xf numFmtId="165" fontId="11" fillId="5" borderId="13" xfId="0" applyNumberFormat="1" applyFont="1" applyFill="1" applyBorder="1" applyAlignment="1">
      <alignment vertical="center"/>
    </xf>
    <xf numFmtId="0" fontId="6" fillId="0" borderId="20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165" fontId="11" fillId="0" borderId="0" xfId="0" applyNumberFormat="1" applyFont="1" applyBorder="1" applyAlignment="1">
      <alignment horizontal="right" vertical="center"/>
    </xf>
    <xf numFmtId="165" fontId="11" fillId="0" borderId="11" xfId="0" applyNumberFormat="1" applyFont="1" applyBorder="1" applyAlignment="1">
      <alignment horizontal="right" vertical="center"/>
    </xf>
    <xf numFmtId="0" fontId="12" fillId="0" borderId="27" xfId="0" applyFont="1" applyBorder="1"/>
    <xf numFmtId="0" fontId="13" fillId="0" borderId="19" xfId="0" applyFont="1" applyBorder="1"/>
    <xf numFmtId="0" fontId="12" fillId="0" borderId="29" xfId="0" applyFont="1" applyBorder="1"/>
    <xf numFmtId="0" fontId="13" fillId="0" borderId="16" xfId="0" applyFont="1" applyBorder="1"/>
    <xf numFmtId="0" fontId="0" fillId="0" borderId="4" xfId="0" applyBorder="1" applyAlignment="1">
      <alignment horizontal="left"/>
    </xf>
    <xf numFmtId="0" fontId="0" fillId="0" borderId="19" xfId="0" applyBorder="1" applyAlignment="1">
      <alignment horizontal="left"/>
    </xf>
    <xf numFmtId="0" fontId="0" fillId="0" borderId="31" xfId="0" applyBorder="1" applyAlignment="1">
      <alignment horizontal="right" vertical="center"/>
    </xf>
    <xf numFmtId="0" fontId="7" fillId="2" borderId="21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10" xfId="0" applyFont="1" applyFill="1" applyBorder="1" applyAlignment="1">
      <alignment horizontal="center" vertical="center"/>
    </xf>
    <xf numFmtId="0" fontId="7" fillId="2" borderId="0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/>
    </xf>
    <xf numFmtId="0" fontId="5" fillId="0" borderId="11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6" fillId="0" borderId="12" xfId="0" applyFont="1" applyBorder="1" applyAlignment="1">
      <alignment horizontal="left"/>
    </xf>
    <xf numFmtId="0" fontId="6" fillId="0" borderId="13" xfId="0" applyFont="1" applyBorder="1" applyAlignment="1">
      <alignment horizontal="left"/>
    </xf>
    <xf numFmtId="0" fontId="4" fillId="0" borderId="3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/>
    </xf>
    <xf numFmtId="0" fontId="0" fillId="0" borderId="10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11" xfId="0" applyBorder="1" applyAlignment="1">
      <alignment horizontal="left"/>
    </xf>
    <xf numFmtId="0" fontId="4" fillId="0" borderId="15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7" fillId="0" borderId="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0" fillId="0" borderId="0" xfId="0" applyFill="1"/>
  </cellXfs>
  <cellStyles count="3">
    <cellStyle name="Měna" xfId="1" builtinId="4"/>
    <cellStyle name="Normální" xfId="0" builtinId="0"/>
    <cellStyle name="normální_POL.XLS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504825</xdr:colOff>
      <xdr:row>41</xdr:row>
      <xdr:rowOff>85725</xdr:rowOff>
    </xdr:from>
    <xdr:to>
      <xdr:col>7</xdr:col>
      <xdr:colOff>695325</xdr:colOff>
      <xdr:row>49</xdr:row>
      <xdr:rowOff>6177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xmlns="" id="{B105C496-4F36-4621-A006-AE20CE91FD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81500" y="7667625"/>
          <a:ext cx="3200400" cy="149207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60"/>
  <sheetViews>
    <sheetView tabSelected="1" topLeftCell="A7" zoomScaleNormal="100" workbookViewId="0">
      <selection activeCell="A36" sqref="A36:C36"/>
    </sheetView>
  </sheetViews>
  <sheetFormatPr defaultRowHeight="15" x14ac:dyDescent="0.25"/>
  <cols>
    <col min="2" max="2" width="15" customWidth="1"/>
    <col min="3" max="3" width="30.7109375" customWidth="1"/>
    <col min="5" max="5" width="17.28515625" customWidth="1"/>
    <col min="6" max="6" width="18.7109375" customWidth="1"/>
    <col min="8" max="8" width="17.28515625" customWidth="1"/>
  </cols>
  <sheetData>
    <row r="1" spans="1:11" ht="30" thickBot="1" x14ac:dyDescent="0.3">
      <c r="A1" s="51" t="s">
        <v>27</v>
      </c>
      <c r="B1" s="52"/>
      <c r="C1" s="52"/>
      <c r="D1" s="52"/>
      <c r="E1" s="53"/>
      <c r="F1" s="90">
        <v>20120901</v>
      </c>
      <c r="G1" s="91"/>
      <c r="H1" s="92"/>
    </row>
    <row r="2" spans="1:11" ht="15.75" thickBot="1" x14ac:dyDescent="0.3">
      <c r="A2" s="10"/>
      <c r="B2" s="11"/>
      <c r="C2" s="11"/>
      <c r="D2" s="11"/>
      <c r="E2" s="11"/>
      <c r="F2" s="11"/>
      <c r="G2" s="11"/>
      <c r="H2" s="12"/>
    </row>
    <row r="3" spans="1:11" ht="42" customHeight="1" thickBot="1" x14ac:dyDescent="0.3">
      <c r="A3" s="54" t="s">
        <v>0</v>
      </c>
      <c r="B3" s="55"/>
      <c r="C3" s="56"/>
      <c r="D3" s="11"/>
      <c r="E3" s="35" t="s">
        <v>31</v>
      </c>
      <c r="F3" s="101" t="s">
        <v>46</v>
      </c>
      <c r="G3" s="101"/>
      <c r="H3" s="102"/>
    </row>
    <row r="4" spans="1:11" ht="26.25" customHeight="1" x14ac:dyDescent="0.25">
      <c r="A4" s="68" t="s">
        <v>32</v>
      </c>
      <c r="B4" s="69"/>
      <c r="C4" s="107" t="s">
        <v>1</v>
      </c>
      <c r="D4" s="11"/>
      <c r="E4" s="11"/>
      <c r="F4" s="11"/>
      <c r="G4" s="8"/>
      <c r="H4" s="13"/>
    </row>
    <row r="5" spans="1:11" ht="4.5" customHeight="1" thickBot="1" x14ac:dyDescent="0.3">
      <c r="A5" s="70"/>
      <c r="B5" s="71"/>
      <c r="C5" s="108"/>
      <c r="D5" s="11"/>
      <c r="E5" s="11"/>
      <c r="F5" s="11"/>
      <c r="G5" s="31"/>
      <c r="H5" s="32"/>
    </row>
    <row r="6" spans="1:11" ht="15.75" customHeight="1" x14ac:dyDescent="0.25">
      <c r="A6" s="62" t="s">
        <v>28</v>
      </c>
      <c r="B6" s="63"/>
      <c r="C6" s="64"/>
      <c r="D6" s="11"/>
      <c r="E6" s="72" t="s">
        <v>33</v>
      </c>
      <c r="F6" s="118" t="s">
        <v>37</v>
      </c>
      <c r="G6" s="119"/>
      <c r="H6" s="120"/>
    </row>
    <row r="7" spans="1:11" x14ac:dyDescent="0.25">
      <c r="A7" s="65" t="s">
        <v>29</v>
      </c>
      <c r="B7" s="66"/>
      <c r="C7" s="67"/>
      <c r="D7" s="11"/>
      <c r="E7" s="73"/>
      <c r="F7" s="121"/>
      <c r="G7" s="122"/>
      <c r="H7" s="123"/>
    </row>
    <row r="8" spans="1:11" x14ac:dyDescent="0.25">
      <c r="A8" s="65" t="s">
        <v>30</v>
      </c>
      <c r="B8" s="66"/>
      <c r="C8" s="67"/>
      <c r="D8" s="11"/>
      <c r="E8" s="36" t="s">
        <v>3</v>
      </c>
      <c r="F8" s="141"/>
      <c r="G8" s="141"/>
      <c r="H8" s="142"/>
    </row>
    <row r="9" spans="1:11" x14ac:dyDescent="0.25">
      <c r="A9" s="59" t="s">
        <v>4</v>
      </c>
      <c r="B9" s="60"/>
      <c r="C9" s="61"/>
      <c r="D9" s="11"/>
      <c r="E9" s="37" t="s">
        <v>5</v>
      </c>
      <c r="F9" s="143"/>
      <c r="G9" s="143"/>
      <c r="H9" s="143"/>
      <c r="I9" s="10"/>
      <c r="K9" s="11"/>
    </row>
    <row r="10" spans="1:11" x14ac:dyDescent="0.25">
      <c r="A10" s="136"/>
      <c r="B10" s="137"/>
      <c r="C10" s="138"/>
      <c r="D10" s="11"/>
      <c r="E10" s="57" t="s">
        <v>6</v>
      </c>
      <c r="F10" s="132"/>
      <c r="G10" s="132"/>
      <c r="H10" s="133"/>
    </row>
    <row r="11" spans="1:11" x14ac:dyDescent="0.25">
      <c r="A11" s="59" t="s">
        <v>34</v>
      </c>
      <c r="B11" s="60"/>
      <c r="C11" s="61"/>
      <c r="D11" s="11"/>
      <c r="E11" s="58"/>
      <c r="F11" s="132"/>
      <c r="G11" s="132"/>
      <c r="H11" s="133"/>
    </row>
    <row r="12" spans="1:11" x14ac:dyDescent="0.25">
      <c r="A12" s="59" t="s">
        <v>35</v>
      </c>
      <c r="B12" s="124"/>
      <c r="C12" s="125"/>
      <c r="D12" s="11"/>
      <c r="E12" s="37" t="s">
        <v>7</v>
      </c>
      <c r="F12" s="132"/>
      <c r="G12" s="132"/>
      <c r="H12" s="133"/>
    </row>
    <row r="13" spans="1:11" ht="15.75" thickBot="1" x14ac:dyDescent="0.3">
      <c r="A13" s="126" t="s">
        <v>8</v>
      </c>
      <c r="B13" s="127"/>
      <c r="C13" s="128"/>
      <c r="D13" s="11"/>
      <c r="E13" s="38" t="s">
        <v>9</v>
      </c>
      <c r="F13" s="134"/>
      <c r="G13" s="134"/>
      <c r="H13" s="135"/>
    </row>
    <row r="14" spans="1:11" ht="16.5" thickBot="1" x14ac:dyDescent="0.3">
      <c r="A14" s="10"/>
      <c r="B14" s="11"/>
      <c r="C14" s="11"/>
      <c r="D14" s="11"/>
      <c r="E14" s="11"/>
      <c r="F14" s="11"/>
      <c r="G14" s="7"/>
      <c r="H14" s="9"/>
    </row>
    <row r="15" spans="1:11" ht="26.25" thickBot="1" x14ac:dyDescent="0.3">
      <c r="A15" s="129" t="s">
        <v>10</v>
      </c>
      <c r="B15" s="130"/>
      <c r="C15" s="131"/>
      <c r="D15" s="1" t="s">
        <v>36</v>
      </c>
      <c r="E15" s="2" t="s">
        <v>11</v>
      </c>
      <c r="F15" s="3" t="s">
        <v>12</v>
      </c>
      <c r="G15" s="139" t="s">
        <v>13</v>
      </c>
      <c r="H15" s="140"/>
    </row>
    <row r="16" spans="1:11" ht="15.75" x14ac:dyDescent="0.25">
      <c r="A16" s="39" t="s">
        <v>59</v>
      </c>
      <c r="B16" s="40"/>
      <c r="C16" s="41"/>
      <c r="D16" s="4" t="s">
        <v>14</v>
      </c>
      <c r="E16" s="5">
        <v>1</v>
      </c>
      <c r="F16" s="6"/>
      <c r="G16" s="42">
        <f t="shared" ref="G16:G37" si="0">F16*E16</f>
        <v>0</v>
      </c>
      <c r="H16" s="43"/>
    </row>
    <row r="17" spans="1:8" ht="15.75" x14ac:dyDescent="0.25">
      <c r="A17" s="39" t="s">
        <v>38</v>
      </c>
      <c r="B17" s="40"/>
      <c r="C17" s="41"/>
      <c r="D17" s="4" t="s">
        <v>41</v>
      </c>
      <c r="E17" s="5">
        <v>113</v>
      </c>
      <c r="F17" s="6"/>
      <c r="G17" s="42">
        <f t="shared" si="0"/>
        <v>0</v>
      </c>
      <c r="H17" s="43"/>
    </row>
    <row r="18" spans="1:8" ht="15.75" x14ac:dyDescent="0.25">
      <c r="A18" s="39" t="s">
        <v>39</v>
      </c>
      <c r="B18" s="40"/>
      <c r="C18" s="41"/>
      <c r="D18" s="4" t="s">
        <v>41</v>
      </c>
      <c r="E18" s="5">
        <v>49</v>
      </c>
      <c r="F18" s="6"/>
      <c r="G18" s="42">
        <f t="shared" si="0"/>
        <v>0</v>
      </c>
      <c r="H18" s="43"/>
    </row>
    <row r="19" spans="1:8" ht="15.75" x14ac:dyDescent="0.25">
      <c r="A19" s="39" t="s">
        <v>56</v>
      </c>
      <c r="B19" s="40"/>
      <c r="C19" s="41"/>
      <c r="D19" s="4" t="s">
        <v>14</v>
      </c>
      <c r="E19" s="5">
        <v>2</v>
      </c>
      <c r="F19" s="6"/>
      <c r="G19" s="42">
        <f t="shared" ref="G19" si="1">F19*E19</f>
        <v>0</v>
      </c>
      <c r="H19" s="117"/>
    </row>
    <row r="20" spans="1:8" ht="15.75" x14ac:dyDescent="0.25">
      <c r="A20" s="39" t="s">
        <v>57</v>
      </c>
      <c r="B20" s="115"/>
      <c r="C20" s="116"/>
      <c r="D20" s="4" t="s">
        <v>14</v>
      </c>
      <c r="E20" s="5">
        <v>2</v>
      </c>
      <c r="F20" s="6"/>
      <c r="G20" s="42">
        <f t="shared" ref="G20" si="2">F20*E20</f>
        <v>0</v>
      </c>
      <c r="H20" s="117"/>
    </row>
    <row r="21" spans="1:8" ht="15.75" x14ac:dyDescent="0.25">
      <c r="A21" s="39" t="s">
        <v>40</v>
      </c>
      <c r="B21" s="40"/>
      <c r="C21" s="41"/>
      <c r="D21" s="4" t="s">
        <v>41</v>
      </c>
      <c r="E21" s="5">
        <v>87</v>
      </c>
      <c r="F21" s="6"/>
      <c r="G21" s="42">
        <f t="shared" si="0"/>
        <v>0</v>
      </c>
      <c r="H21" s="43"/>
    </row>
    <row r="22" spans="1:8" ht="15.75" x14ac:dyDescent="0.25">
      <c r="A22" s="39" t="s">
        <v>60</v>
      </c>
      <c r="B22" s="40"/>
      <c r="C22" s="41"/>
      <c r="D22" s="4" t="s">
        <v>16</v>
      </c>
      <c r="E22" s="5">
        <v>1</v>
      </c>
      <c r="F22" s="6"/>
      <c r="G22" s="42">
        <f t="shared" ref="G22" si="3">F22*E22</f>
        <v>0</v>
      </c>
      <c r="H22" s="43"/>
    </row>
    <row r="23" spans="1:8" ht="15.75" x14ac:dyDescent="0.25">
      <c r="A23" s="39" t="s">
        <v>54</v>
      </c>
      <c r="B23" s="49"/>
      <c r="C23" s="50"/>
      <c r="D23" s="4"/>
      <c r="E23" s="5"/>
      <c r="F23" s="6"/>
      <c r="G23" s="47"/>
      <c r="H23" s="48"/>
    </row>
    <row r="24" spans="1:8" ht="15.75" x14ac:dyDescent="0.25">
      <c r="A24" s="39" t="s">
        <v>48</v>
      </c>
      <c r="B24" s="40"/>
      <c r="C24" s="41"/>
      <c r="D24" s="4" t="s">
        <v>14</v>
      </c>
      <c r="E24" s="5">
        <v>1</v>
      </c>
      <c r="F24" s="6"/>
      <c r="G24" s="42">
        <f t="shared" ref="G24:G30" si="4">F24*E24</f>
        <v>0</v>
      </c>
      <c r="H24" s="43"/>
    </row>
    <row r="25" spans="1:8" ht="15.75" x14ac:dyDescent="0.25">
      <c r="A25" s="39" t="s">
        <v>49</v>
      </c>
      <c r="B25" s="40"/>
      <c r="C25" s="41"/>
      <c r="D25" s="4" t="s">
        <v>14</v>
      </c>
      <c r="E25" s="5">
        <v>2</v>
      </c>
      <c r="F25" s="6"/>
      <c r="G25" s="42">
        <f t="shared" si="4"/>
        <v>0</v>
      </c>
      <c r="H25" s="43"/>
    </row>
    <row r="26" spans="1:8" ht="15.75" x14ac:dyDescent="0.25">
      <c r="A26" s="39" t="s">
        <v>50</v>
      </c>
      <c r="B26" s="40"/>
      <c r="C26" s="41"/>
      <c r="D26" s="4" t="s">
        <v>14</v>
      </c>
      <c r="E26" s="5">
        <v>4</v>
      </c>
      <c r="F26" s="6"/>
      <c r="G26" s="42">
        <f t="shared" si="4"/>
        <v>0</v>
      </c>
      <c r="H26" s="43"/>
    </row>
    <row r="27" spans="1:8" ht="15.75" x14ac:dyDescent="0.25">
      <c r="A27" s="39" t="s">
        <v>55</v>
      </c>
      <c r="B27" s="40"/>
      <c r="C27" s="41"/>
      <c r="D27" s="4" t="s">
        <v>14</v>
      </c>
      <c r="E27" s="5">
        <v>1</v>
      </c>
      <c r="F27" s="6"/>
      <c r="G27" s="42">
        <f t="shared" si="4"/>
        <v>0</v>
      </c>
      <c r="H27" s="43"/>
    </row>
    <row r="28" spans="1:8" ht="15.75" x14ac:dyDescent="0.25">
      <c r="A28" s="39" t="s">
        <v>42</v>
      </c>
      <c r="B28" s="40"/>
      <c r="C28" s="41"/>
      <c r="D28" s="4" t="s">
        <v>14</v>
      </c>
      <c r="E28" s="5">
        <v>2</v>
      </c>
      <c r="F28" s="6"/>
      <c r="G28" s="42">
        <f t="shared" si="4"/>
        <v>0</v>
      </c>
      <c r="H28" s="43"/>
    </row>
    <row r="29" spans="1:8" ht="15.75" x14ac:dyDescent="0.25">
      <c r="A29" s="39" t="s">
        <v>43</v>
      </c>
      <c r="B29" s="40"/>
      <c r="C29" s="41"/>
      <c r="D29" s="4" t="s">
        <v>14</v>
      </c>
      <c r="E29" s="5">
        <v>4</v>
      </c>
      <c r="F29" s="6"/>
      <c r="G29" s="42">
        <f t="shared" si="4"/>
        <v>0</v>
      </c>
      <c r="H29" s="43"/>
    </row>
    <row r="30" spans="1:8" ht="15.75" x14ac:dyDescent="0.25">
      <c r="A30" s="39" t="s">
        <v>47</v>
      </c>
      <c r="B30" s="40"/>
      <c r="C30" s="41"/>
      <c r="D30" s="4" t="s">
        <v>41</v>
      </c>
      <c r="E30" s="5">
        <v>50</v>
      </c>
      <c r="F30" s="6"/>
      <c r="G30" s="42">
        <f t="shared" si="4"/>
        <v>0</v>
      </c>
      <c r="H30" s="43"/>
    </row>
    <row r="31" spans="1:8" ht="15.75" x14ac:dyDescent="0.25">
      <c r="A31" s="39" t="s">
        <v>51</v>
      </c>
      <c r="B31" s="40"/>
      <c r="C31" s="41"/>
      <c r="D31" s="4" t="s">
        <v>14</v>
      </c>
      <c r="E31" s="5">
        <v>3</v>
      </c>
      <c r="F31" s="6"/>
      <c r="G31" s="42">
        <f t="shared" si="0"/>
        <v>0</v>
      </c>
      <c r="H31" s="43"/>
    </row>
    <row r="32" spans="1:8" ht="15.75" x14ac:dyDescent="0.25">
      <c r="A32" s="39" t="s">
        <v>52</v>
      </c>
      <c r="B32" s="40"/>
      <c r="C32" s="41"/>
      <c r="D32" s="4" t="s">
        <v>14</v>
      </c>
      <c r="E32" s="5">
        <v>4</v>
      </c>
      <c r="F32" s="6"/>
      <c r="G32" s="42">
        <f t="shared" ref="G32" si="5">F32*E32</f>
        <v>0</v>
      </c>
      <c r="H32" s="43"/>
    </row>
    <row r="33" spans="1:8" ht="15.75" x14ac:dyDescent="0.25">
      <c r="A33" s="44" t="s">
        <v>61</v>
      </c>
      <c r="B33" s="45"/>
      <c r="C33" s="46"/>
      <c r="D33" s="29" t="s">
        <v>16</v>
      </c>
      <c r="E33" s="30">
        <v>1</v>
      </c>
      <c r="F33" s="6"/>
      <c r="G33" s="42">
        <f t="shared" ref="G33:G34" si="6">F33*E33</f>
        <v>0</v>
      </c>
      <c r="H33" s="43"/>
    </row>
    <row r="34" spans="1:8" ht="15.75" x14ac:dyDescent="0.25">
      <c r="A34" s="44" t="s">
        <v>53</v>
      </c>
      <c r="B34" s="45"/>
      <c r="C34" s="46"/>
      <c r="D34" s="29" t="s">
        <v>15</v>
      </c>
      <c r="E34" s="30">
        <v>45</v>
      </c>
      <c r="F34" s="6"/>
      <c r="G34" s="42">
        <f t="shared" si="6"/>
        <v>0</v>
      </c>
      <c r="H34" s="43"/>
    </row>
    <row r="35" spans="1:8" ht="15.75" x14ac:dyDescent="0.25">
      <c r="A35" s="44" t="s">
        <v>44</v>
      </c>
      <c r="B35" s="45"/>
      <c r="C35" s="46"/>
      <c r="D35" s="29" t="s">
        <v>16</v>
      </c>
      <c r="E35" s="30">
        <v>1</v>
      </c>
      <c r="F35" s="6"/>
      <c r="G35" s="42">
        <f t="shared" si="0"/>
        <v>0</v>
      </c>
      <c r="H35" s="43"/>
    </row>
    <row r="36" spans="1:8" ht="15.75" x14ac:dyDescent="0.25">
      <c r="A36" s="44" t="s">
        <v>45</v>
      </c>
      <c r="B36" s="45"/>
      <c r="C36" s="46"/>
      <c r="D36" s="29"/>
      <c r="E36" s="30"/>
      <c r="F36" s="6"/>
      <c r="G36" s="47"/>
      <c r="H36" s="48"/>
    </row>
    <row r="37" spans="1:8" ht="15.75" x14ac:dyDescent="0.25">
      <c r="A37" s="44" t="s">
        <v>58</v>
      </c>
      <c r="B37" s="45"/>
      <c r="C37" s="46"/>
      <c r="D37" s="29" t="s">
        <v>14</v>
      </c>
      <c r="E37" s="30">
        <v>7</v>
      </c>
      <c r="F37" s="6"/>
      <c r="G37" s="42">
        <f t="shared" si="0"/>
        <v>0</v>
      </c>
      <c r="H37" s="43"/>
    </row>
    <row r="38" spans="1:8" ht="16.5" thickBot="1" x14ac:dyDescent="0.3">
      <c r="A38" s="44"/>
      <c r="B38" s="45"/>
      <c r="C38" s="46"/>
      <c r="D38" s="29"/>
      <c r="E38" s="30"/>
      <c r="F38" s="6"/>
      <c r="G38" s="42">
        <f t="shared" ref="G38" si="7">F38*E38</f>
        <v>0</v>
      </c>
      <c r="H38" s="43"/>
    </row>
    <row r="39" spans="1:8" ht="15.75" customHeight="1" x14ac:dyDescent="0.25">
      <c r="A39" s="95" t="s">
        <v>17</v>
      </c>
      <c r="B39" s="96"/>
      <c r="C39" s="96"/>
      <c r="D39" s="96"/>
      <c r="E39" s="97"/>
      <c r="F39" s="93" t="s">
        <v>18</v>
      </c>
      <c r="G39" s="103">
        <f>SUM(G16:H38)</f>
        <v>0</v>
      </c>
      <c r="H39" s="104"/>
    </row>
    <row r="40" spans="1:8" ht="16.5" customHeight="1" thickBot="1" x14ac:dyDescent="0.3">
      <c r="A40" s="98"/>
      <c r="B40" s="99"/>
      <c r="C40" s="99"/>
      <c r="D40" s="99"/>
      <c r="E40" s="100"/>
      <c r="F40" s="94"/>
      <c r="G40" s="105"/>
      <c r="H40" s="106"/>
    </row>
    <row r="41" spans="1:8" x14ac:dyDescent="0.25">
      <c r="A41" s="113" t="s">
        <v>19</v>
      </c>
      <c r="B41" s="114"/>
      <c r="C41" s="74" t="s">
        <v>37</v>
      </c>
      <c r="D41" s="75"/>
      <c r="E41" s="16"/>
      <c r="F41" s="11"/>
      <c r="G41" s="11"/>
      <c r="H41" s="12"/>
    </row>
    <row r="42" spans="1:8" ht="15.75" x14ac:dyDescent="0.25">
      <c r="A42" s="78" t="s">
        <v>20</v>
      </c>
      <c r="B42" s="79"/>
      <c r="C42" s="80" t="s">
        <v>2</v>
      </c>
      <c r="D42" s="81"/>
      <c r="E42" s="16"/>
      <c r="F42" s="14"/>
      <c r="G42" s="11"/>
      <c r="H42" s="12"/>
    </row>
    <row r="43" spans="1:8" ht="15.75" x14ac:dyDescent="0.25">
      <c r="A43" s="78" t="s">
        <v>22</v>
      </c>
      <c r="B43" s="79"/>
      <c r="C43" s="82"/>
      <c r="D43" s="83"/>
      <c r="E43" s="19"/>
      <c r="F43" s="17"/>
      <c r="G43" s="14"/>
      <c r="H43" s="18"/>
    </row>
    <row r="44" spans="1:8" x14ac:dyDescent="0.25">
      <c r="A44" s="78" t="s">
        <v>23</v>
      </c>
      <c r="B44" s="79"/>
      <c r="C44" s="82" t="s">
        <v>21</v>
      </c>
      <c r="D44" s="83"/>
      <c r="E44" s="16"/>
      <c r="F44" s="16"/>
      <c r="G44" s="76"/>
      <c r="H44" s="77"/>
    </row>
    <row r="45" spans="1:8" x14ac:dyDescent="0.25">
      <c r="A45" s="111" t="s">
        <v>24</v>
      </c>
      <c r="B45" s="112"/>
      <c r="C45" s="80" t="s">
        <v>2</v>
      </c>
      <c r="D45" s="81"/>
      <c r="E45" s="16"/>
      <c r="F45" s="17"/>
      <c r="G45" s="16"/>
      <c r="H45" s="20"/>
    </row>
    <row r="46" spans="1:8" ht="15.75" x14ac:dyDescent="0.25">
      <c r="A46" s="111" t="s">
        <v>25</v>
      </c>
      <c r="B46" s="112"/>
      <c r="C46" s="80" t="s">
        <v>2</v>
      </c>
      <c r="D46" s="81"/>
      <c r="E46" s="16"/>
      <c r="F46" s="16"/>
      <c r="G46" s="109"/>
      <c r="H46" s="110"/>
    </row>
    <row r="47" spans="1:8" x14ac:dyDescent="0.25">
      <c r="A47" s="84" t="s">
        <v>3</v>
      </c>
      <c r="B47" s="85"/>
      <c r="C47" s="82" t="s">
        <v>2</v>
      </c>
      <c r="D47" s="83"/>
      <c r="E47" s="16"/>
      <c r="F47" s="16"/>
      <c r="G47" s="16"/>
      <c r="H47" s="21"/>
    </row>
    <row r="48" spans="1:8" ht="15.75" thickBot="1" x14ac:dyDescent="0.3">
      <c r="A48" s="86"/>
      <c r="B48" s="87"/>
      <c r="C48" s="88" t="s">
        <v>2</v>
      </c>
      <c r="D48" s="89"/>
      <c r="E48" s="16"/>
      <c r="F48" s="16"/>
      <c r="G48" s="16"/>
      <c r="H48" s="21"/>
    </row>
    <row r="49" spans="1:11" ht="15.75" x14ac:dyDescent="0.25">
      <c r="A49" s="15" t="s">
        <v>26</v>
      </c>
      <c r="B49" s="16"/>
      <c r="C49" s="22" t="s">
        <v>2</v>
      </c>
      <c r="D49" s="16"/>
      <c r="E49" s="16"/>
      <c r="F49" s="16"/>
      <c r="G49" s="16"/>
      <c r="H49" s="20"/>
    </row>
    <row r="50" spans="1:11" x14ac:dyDescent="0.25">
      <c r="A50" s="23"/>
      <c r="B50" s="16"/>
      <c r="C50" s="22"/>
      <c r="D50" s="16"/>
      <c r="E50" s="16"/>
      <c r="F50" s="16"/>
      <c r="G50" s="16"/>
      <c r="H50" s="20"/>
    </row>
    <row r="51" spans="1:11" x14ac:dyDescent="0.25">
      <c r="A51" s="24"/>
      <c r="B51" s="16"/>
      <c r="C51" s="16"/>
      <c r="D51" s="16"/>
      <c r="E51" s="16"/>
      <c r="F51" s="16"/>
      <c r="G51" s="16"/>
      <c r="H51" s="20"/>
    </row>
    <row r="52" spans="1:11" x14ac:dyDescent="0.25">
      <c r="A52" s="25"/>
      <c r="B52" s="26"/>
      <c r="C52" s="26"/>
      <c r="D52" s="26"/>
      <c r="E52" s="26"/>
      <c r="F52" s="16"/>
      <c r="G52" s="16"/>
      <c r="H52" s="20"/>
    </row>
    <row r="53" spans="1:11" x14ac:dyDescent="0.25">
      <c r="A53" s="10"/>
      <c r="B53" s="11"/>
      <c r="C53" s="11"/>
      <c r="D53" s="11"/>
      <c r="E53" s="11"/>
      <c r="F53" s="16"/>
      <c r="G53" s="16"/>
      <c r="H53" s="20"/>
    </row>
    <row r="54" spans="1:11" x14ac:dyDescent="0.25">
      <c r="A54" s="10"/>
      <c r="B54" s="11"/>
      <c r="C54" s="11"/>
      <c r="D54" s="11"/>
      <c r="E54" s="11"/>
      <c r="F54" s="26"/>
      <c r="G54" s="16"/>
      <c r="H54" s="20"/>
    </row>
    <row r="55" spans="1:11" ht="15.75" thickBot="1" x14ac:dyDescent="0.3">
      <c r="A55" s="27"/>
      <c r="B55" s="28"/>
      <c r="C55" s="28"/>
      <c r="D55" s="28"/>
      <c r="E55" s="28"/>
      <c r="F55" s="28"/>
      <c r="G55" s="33"/>
      <c r="H55" s="34"/>
    </row>
    <row r="56" spans="1:11" x14ac:dyDescent="0.25">
      <c r="F56" s="11"/>
      <c r="G56" s="11"/>
      <c r="H56" s="11"/>
    </row>
    <row r="57" spans="1:11" x14ac:dyDescent="0.25">
      <c r="F57" s="11"/>
      <c r="G57" s="11"/>
      <c r="H57" s="11"/>
      <c r="I57" s="11"/>
      <c r="J57" s="11"/>
      <c r="K57" s="11"/>
    </row>
    <row r="58" spans="1:11" x14ac:dyDescent="0.25">
      <c r="F58" s="11"/>
      <c r="G58" s="11"/>
      <c r="H58" s="11"/>
      <c r="I58" s="11"/>
      <c r="J58" s="11"/>
      <c r="K58" s="11"/>
    </row>
    <row r="59" spans="1:11" x14ac:dyDescent="0.25">
      <c r="F59" s="11"/>
      <c r="G59" s="11"/>
      <c r="H59" s="11"/>
      <c r="I59" s="11"/>
      <c r="J59" s="11"/>
      <c r="K59" s="11"/>
    </row>
    <row r="60" spans="1:11" x14ac:dyDescent="0.25">
      <c r="F60" s="11"/>
      <c r="G60" s="11"/>
      <c r="H60" s="11"/>
      <c r="I60" s="11"/>
      <c r="J60" s="11"/>
      <c r="K60" s="11"/>
    </row>
  </sheetData>
  <mergeCells count="91">
    <mergeCell ref="G19:H19"/>
    <mergeCell ref="G20:H20"/>
    <mergeCell ref="F6:H7"/>
    <mergeCell ref="A12:C12"/>
    <mergeCell ref="A13:C13"/>
    <mergeCell ref="A15:C15"/>
    <mergeCell ref="F12:H12"/>
    <mergeCell ref="F13:H13"/>
    <mergeCell ref="A9:C9"/>
    <mergeCell ref="A10:C10"/>
    <mergeCell ref="G15:H15"/>
    <mergeCell ref="F8:H8"/>
    <mergeCell ref="F9:H9"/>
    <mergeCell ref="F10:H10"/>
    <mergeCell ref="F11:H11"/>
    <mergeCell ref="A46:B46"/>
    <mergeCell ref="C46:D46"/>
    <mergeCell ref="A41:B41"/>
    <mergeCell ref="A19:C19"/>
    <mergeCell ref="A20:C20"/>
    <mergeCell ref="A47:B48"/>
    <mergeCell ref="C47:D47"/>
    <mergeCell ref="C48:D48"/>
    <mergeCell ref="F1:H1"/>
    <mergeCell ref="F39:F40"/>
    <mergeCell ref="A39:E40"/>
    <mergeCell ref="A38:C38"/>
    <mergeCell ref="G38:H38"/>
    <mergeCell ref="F3:H3"/>
    <mergeCell ref="G39:H40"/>
    <mergeCell ref="C4:C5"/>
    <mergeCell ref="G46:H46"/>
    <mergeCell ref="A44:B44"/>
    <mergeCell ref="C44:D44"/>
    <mergeCell ref="A45:B45"/>
    <mergeCell ref="C45:D45"/>
    <mergeCell ref="A21:C21"/>
    <mergeCell ref="G21:H21"/>
    <mergeCell ref="A31:C31"/>
    <mergeCell ref="G31:H31"/>
    <mergeCell ref="A22:C22"/>
    <mergeCell ref="A16:C16"/>
    <mergeCell ref="G16:H16"/>
    <mergeCell ref="A17:C17"/>
    <mergeCell ref="G17:H17"/>
    <mergeCell ref="A18:C18"/>
    <mergeCell ref="G18:H18"/>
    <mergeCell ref="C41:D41"/>
    <mergeCell ref="G44:H44"/>
    <mergeCell ref="A42:B42"/>
    <mergeCell ref="C42:D42"/>
    <mergeCell ref="A43:B43"/>
    <mergeCell ref="C43:D43"/>
    <mergeCell ref="A1:E1"/>
    <mergeCell ref="A3:C3"/>
    <mergeCell ref="E10:E11"/>
    <mergeCell ref="A11:C11"/>
    <mergeCell ref="A6:C6"/>
    <mergeCell ref="A7:C7"/>
    <mergeCell ref="A8:C8"/>
    <mergeCell ref="A4:B5"/>
    <mergeCell ref="E6:E7"/>
    <mergeCell ref="G22:H22"/>
    <mergeCell ref="A28:C28"/>
    <mergeCell ref="G28:H28"/>
    <mergeCell ref="A29:C29"/>
    <mergeCell ref="G29:H29"/>
    <mergeCell ref="A24:C24"/>
    <mergeCell ref="G24:H24"/>
    <mergeCell ref="A27:C27"/>
    <mergeCell ref="G27:H27"/>
    <mergeCell ref="A25:C25"/>
    <mergeCell ref="G25:H25"/>
    <mergeCell ref="G23:H23"/>
    <mergeCell ref="A23:C23"/>
    <mergeCell ref="A26:C26"/>
    <mergeCell ref="G26:H26"/>
    <mergeCell ref="A30:C30"/>
    <mergeCell ref="G30:H30"/>
    <mergeCell ref="A37:C37"/>
    <mergeCell ref="G37:H37"/>
    <mergeCell ref="A36:C36"/>
    <mergeCell ref="G36:H36"/>
    <mergeCell ref="A34:C34"/>
    <mergeCell ref="G34:H34"/>
    <mergeCell ref="A32:C32"/>
    <mergeCell ref="G32:H32"/>
    <mergeCell ref="A33:C33"/>
    <mergeCell ref="G33:H33"/>
    <mergeCell ref="A35:C35"/>
    <mergeCell ref="G35:H35"/>
  </mergeCells>
  <dataValidations disablePrompts="1" count="3">
    <dataValidation type="list" allowBlank="1" showInputMessage="1" showErrorMessage="1" prompt="Změnit" sqref="A45:B46">
      <formula1>#REF!</formula1>
    </dataValidation>
    <dataValidation type="list" allowBlank="1" showInputMessage="1" showErrorMessage="1" prompt="Splatnost nebo platební podmínky" sqref="A44:B44">
      <formula1>#REF!</formula1>
    </dataValidation>
    <dataValidation type="list" allowBlank="1" showInputMessage="1" showErrorMessage="1" prompt="Změnit dle typu dokumentu!!!" sqref="G55:H55 A52:E52 F54">
      <formula1>#REF!</formula1>
    </dataValidation>
  </dataValidations>
  <printOptions horizontalCentered="1"/>
  <pageMargins left="0.23622047244094491" right="0.23622047244094491" top="0.19685039370078741" bottom="0.15748031496062992" header="0.15748031496062992" footer="0.23622047244094491"/>
  <pageSetup paperSize="9" scale="73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</dc:creator>
  <cp:lastModifiedBy>PC</cp:lastModifiedBy>
  <cp:lastPrinted>2021-01-25T16:09:52Z</cp:lastPrinted>
  <dcterms:created xsi:type="dcterms:W3CDTF">2020-03-26T12:52:23Z</dcterms:created>
  <dcterms:modified xsi:type="dcterms:W3CDTF">2021-11-15T14:12:47Z</dcterms:modified>
</cp:coreProperties>
</file>